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3_治験管理室\"/>
    </mc:Choice>
  </mc:AlternateContent>
  <xr:revisionPtr revIDLastSave="0" documentId="8_{DA1CBB7F-1B00-445C-AF48-B1423D8F946D}" xr6:coauthVersionLast="47" xr6:coauthVersionMax="47" xr10:uidLastSave="{00000000-0000-0000-0000-000000000000}"/>
  <bookViews>
    <workbookView xWindow="2460" yWindow="1815" windowWidth="26340" windowHeight="14385" xr2:uid="{00000000-000D-0000-FFFF-FFFF00000000}"/>
  </bookViews>
  <sheets>
    <sheet name="症例発表等経費積算内訳（製造販売後調査）" sheetId="1" r:id="rId1"/>
  </sheets>
  <definedNames>
    <definedName name="_xlnm.Print_Area" localSheetId="0">'症例発表等経費積算内訳（製造販売後調査）'!$A$1:$L$54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 s="1"/>
  <c r="J19" i="1" l="1"/>
  <c r="H19" i="1"/>
</calcChain>
</file>

<file path=xl/sharedStrings.xml><?xml version="1.0" encoding="utf-8"?>
<sst xmlns="http://schemas.openxmlformats.org/spreadsheetml/2006/main" count="23" uniqueCount="23">
  <si>
    <t>要　　　　　　素</t>
  </si>
  <si>
    <t>１　回</t>
  </si>
  <si>
    <t>Ｌ</t>
  </si>
  <si>
    <t>症例発表</t>
  </si>
  <si>
    <t>Ｍ</t>
  </si>
  <si>
    <t>３０枚以内</t>
  </si>
  <si>
    <t>３１～５０枚</t>
  </si>
  <si>
    <t>５１枚以上</t>
  </si>
  <si>
    <t>再審査・再評価申請用の文書等の作成</t>
    <rPh sb="0" eb="3">
      <t>サイシンサ</t>
    </rPh>
    <rPh sb="4" eb="7">
      <t>サイヒョウカ</t>
    </rPh>
    <rPh sb="9" eb="10">
      <t>ヨウ</t>
    </rPh>
    <phoneticPr fontId="1"/>
  </si>
  <si>
    <t>症例発表等経費</t>
    <rPh sb="0" eb="2">
      <t>ショウレイ</t>
    </rPh>
    <rPh sb="2" eb="5">
      <t>ハッピョウトウ</t>
    </rPh>
    <rPh sb="5" eb="7">
      <t>ケイヒ</t>
    </rPh>
    <phoneticPr fontId="1"/>
  </si>
  <si>
    <t>症例発表等経費積算内訳（ポイント数）</t>
    <rPh sb="0" eb="2">
      <t>ショウレイ</t>
    </rPh>
    <rPh sb="2" eb="4">
      <t>ハッピョウ</t>
    </rPh>
    <rPh sb="4" eb="5">
      <t>トウ</t>
    </rPh>
    <phoneticPr fontId="1"/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</si>
  <si>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"/>
  </si>
  <si>
    <t>（製造販売後調査）</t>
    <rPh sb="1" eb="3">
      <t>セイゾウ</t>
    </rPh>
    <rPh sb="3" eb="5">
      <t>ハンバイ</t>
    </rPh>
    <rPh sb="5" eb="6">
      <t>ゴ</t>
    </rPh>
    <rPh sb="6" eb="8">
      <t>チョウサ</t>
    </rPh>
    <phoneticPr fontId="1"/>
  </si>
  <si>
    <t>ウエイト</t>
    <phoneticPr fontId="1"/>
  </si>
  <si>
    <t>Ⅰ
(ウエイト×1）</t>
    <phoneticPr fontId="1"/>
  </si>
  <si>
    <t>Ⅱ
(ウエイト×3）</t>
    <phoneticPr fontId="1"/>
  </si>
  <si>
    <t>Ⅲ
(ウエイト×5）</t>
    <phoneticPr fontId="1"/>
  </si>
  <si>
    <t>ポイント</t>
    <phoneticPr fontId="1"/>
  </si>
  <si>
    <t>小計</t>
    <phoneticPr fontId="1"/>
  </si>
  <si>
    <t>※</t>
    <phoneticPr fontId="1"/>
  </si>
  <si>
    <t>(a)</t>
    <phoneticPr fontId="1"/>
  </si>
  <si>
    <t>１契約当たりの症例発表等ポイント</t>
    <rPh sb="7" eb="11">
      <t>ショウレイハッピョウ</t>
    </rPh>
    <rPh sb="11" eb="12">
      <t>トウ</t>
    </rPh>
    <phoneticPr fontId="1"/>
  </si>
  <si>
    <t>(a)×4,800円×1.10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</si>
</sst>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&quot;ポイント&quot;"/>
    <numFmt numFmtId="177" formatCode="###,##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distributed" vertical="center" wrapText="1" shrinkToFit="1"/>
    </xf>
    <xf numFmtId="0" fontId="4" fillId="0" borderId="7" xfId="0" applyFont="1" applyBorder="1" applyAlignment="1">
      <alignment horizontal="distributed" vertical="center" wrapText="1" shrinkToFit="1"/>
    </xf>
    <xf numFmtId="0" fontId="4" fillId="0" borderId="13" xfId="0" applyFont="1" applyBorder="1" applyAlignment="1">
      <alignment horizontal="distributed" vertical="center" wrapText="1" shrinkToFit="1"/>
    </xf>
    <xf numFmtId="0" fontId="4" fillId="0" borderId="10" xfId="0" applyFont="1" applyBorder="1" applyAlignment="1">
      <alignment horizontal="distributed" vertical="center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left" vertical="top" wrapText="1" shrinkToFit="1"/>
    </xf>
    <xf numFmtId="176" fontId="4" fillId="0" borderId="9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top" wrapText="1" shrinkToFit="1"/>
    </xf>
    <xf numFmtId="0" fontId="4" fillId="0" borderId="7" xfId="0" applyFont="1" applyFill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left" vertical="top" wrapText="1" shrinkToFit="1"/>
    </xf>
    <xf numFmtId="177" fontId="4" fillId="0" borderId="9" xfId="0" applyNumberFormat="1" applyFont="1" applyBorder="1" applyAlignment="1">
      <alignment horizontal="right" vertical="top" shrinkToFit="1"/>
    </xf>
    <xf numFmtId="177" fontId="4" fillId="0" borderId="10" xfId="0" applyNumberFormat="1" applyFont="1" applyBorder="1" applyAlignment="1">
      <alignment horizontal="right" vertical="top" shrinkToFit="1"/>
    </xf>
    <xf numFmtId="177" fontId="4" fillId="0" borderId="15" xfId="0" applyNumberFormat="1" applyFont="1" applyBorder="1" applyAlignment="1">
      <alignment horizontal="right" vertical="top" shrinkToFit="1"/>
    </xf>
    <xf numFmtId="0" fontId="4" fillId="0" borderId="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0" borderId="31" xfId="0" applyFont="1" applyBorder="1" applyAlignment="1">
      <alignment horizontal="distributed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0</xdr:rowOff>
    </xdr:from>
    <xdr:to>
      <xdr:col>10</xdr:col>
      <xdr:colOff>390525</xdr:colOff>
      <xdr:row>0</xdr:row>
      <xdr:rowOff>0</xdr:rowOff>
    </xdr:to>
    <xdr:sp macro="" textlink="">
      <xdr:nvSpPr>
        <xdr:cNvPr id="1037" name="Line 7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>
          <a:off x="59150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161925</xdr:rowOff>
        </xdr:from>
        <xdr:to>
          <xdr:col>13</xdr:col>
          <xdr:colOff>142875</xdr:colOff>
          <xdr:row>5</xdr:row>
          <xdr:rowOff>47625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workbookViewId="0">
      <selection activeCell="O11" sqref="O11"/>
    </sheetView>
  </sheetViews>
  <sheetFormatPr defaultColWidth="9" defaultRowHeight="13.5" x14ac:dyDescent="0.15"/>
  <cols>
    <col min="1" max="1" width="2.5" style="11" customWidth="1"/>
    <col min="2" max="2" width="12.625" style="11" customWidth="1"/>
    <col min="3" max="3" width="6.875" style="11" customWidth="1"/>
    <col min="4" max="4" width="11.625" style="11" customWidth="1"/>
    <col min="5" max="6" width="3.625" style="11" customWidth="1"/>
    <col min="7" max="7" width="15.625" style="11" customWidth="1"/>
    <col min="8" max="8" width="3.625" style="11" customWidth="1"/>
    <col min="9" max="9" width="15.625" style="11" customWidth="1"/>
    <col min="10" max="10" width="3.625" style="11" customWidth="1"/>
    <col min="11" max="11" width="15.625" style="11" customWidth="1"/>
    <col min="12" max="12" width="5.625" style="11" customWidth="1"/>
    <col min="13" max="13" width="1.875" style="10" customWidth="1"/>
    <col min="14" max="16384" width="9" style="11"/>
  </cols>
  <sheetData>
    <row r="1" spans="1:13" s="1" customFormat="1" ht="15" customHeight="1" x14ac:dyDescent="0.15"/>
    <row r="2" spans="1:13" s="1" customFormat="1" ht="15" customHeight="1" x14ac:dyDescent="0.15">
      <c r="A2" s="2"/>
      <c r="B2" s="2"/>
      <c r="C2" s="2"/>
      <c r="D2" s="3"/>
      <c r="E2" s="3"/>
      <c r="F2" s="3"/>
      <c r="G2" s="3"/>
      <c r="H2" s="4"/>
      <c r="I2" s="4"/>
    </row>
    <row r="3" spans="1:13" s="1" customFormat="1" ht="15" customHeight="1" x14ac:dyDescent="0.15">
      <c r="A3" s="5"/>
      <c r="B3" s="5"/>
      <c r="C3" s="5"/>
      <c r="D3" s="5"/>
      <c r="E3" s="6"/>
      <c r="F3" s="6"/>
      <c r="G3" s="3"/>
      <c r="H3" s="7"/>
      <c r="I3" s="7"/>
    </row>
    <row r="4" spans="1:13" s="1" customFormat="1" ht="15" customHeight="1" x14ac:dyDescent="0.15">
      <c r="A4" s="8"/>
      <c r="B4" s="8"/>
      <c r="C4" s="8"/>
      <c r="D4" s="8"/>
      <c r="E4" s="8"/>
      <c r="F4" s="8"/>
      <c r="G4" s="3"/>
      <c r="H4" s="3"/>
      <c r="I4" s="3"/>
    </row>
    <row r="5" spans="1:13" s="1" customFormat="1" ht="15" customHeight="1" x14ac:dyDescent="0.15">
      <c r="B5" s="9"/>
      <c r="C5" s="9"/>
      <c r="D5" s="9"/>
      <c r="E5" s="9"/>
      <c r="F5" s="9"/>
      <c r="G5" s="9"/>
      <c r="H5" s="9"/>
      <c r="I5" s="9"/>
    </row>
    <row r="6" spans="1:13" s="1" customFormat="1" ht="15" customHeight="1" x14ac:dyDescent="0.15">
      <c r="A6" s="9"/>
      <c r="B6" s="9"/>
      <c r="C6" s="9"/>
      <c r="D6" s="9"/>
      <c r="E6" s="9"/>
      <c r="F6" s="9"/>
      <c r="G6" s="9"/>
      <c r="H6" s="9"/>
      <c r="I6" s="9"/>
    </row>
    <row r="7" spans="1:13" ht="13.5" customHeight="1" x14ac:dyDescent="0.1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3" ht="17.25" x14ac:dyDescent="0.15">
      <c r="A8" s="66" t="s">
        <v>10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3" ht="14.25" customHeight="1" thickBot="1" x14ac:dyDescent="0.2">
      <c r="A9" s="76" t="s">
        <v>12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20"/>
    </row>
    <row r="10" spans="1:13" ht="18.75" customHeight="1" x14ac:dyDescent="0.15">
      <c r="A10" s="53" t="s">
        <v>0</v>
      </c>
      <c r="B10" s="54"/>
      <c r="C10" s="54"/>
      <c r="D10" s="55"/>
      <c r="E10" s="47" t="s">
        <v>13</v>
      </c>
      <c r="F10" s="62" t="s">
        <v>14</v>
      </c>
      <c r="G10" s="55"/>
      <c r="H10" s="62" t="s">
        <v>15</v>
      </c>
      <c r="I10" s="55"/>
      <c r="J10" s="62" t="s">
        <v>16</v>
      </c>
      <c r="K10" s="77"/>
      <c r="L10" s="50" t="s">
        <v>17</v>
      </c>
    </row>
    <row r="11" spans="1:13" ht="18.75" customHeight="1" x14ac:dyDescent="0.15">
      <c r="A11" s="56"/>
      <c r="B11" s="57"/>
      <c r="C11" s="57"/>
      <c r="D11" s="58"/>
      <c r="E11" s="48"/>
      <c r="F11" s="63"/>
      <c r="G11" s="58"/>
      <c r="H11" s="63"/>
      <c r="I11" s="58"/>
      <c r="J11" s="63"/>
      <c r="K11" s="78"/>
      <c r="L11" s="51"/>
    </row>
    <row r="12" spans="1:13" ht="18.75" customHeight="1" x14ac:dyDescent="0.15">
      <c r="A12" s="56"/>
      <c r="B12" s="57"/>
      <c r="C12" s="57"/>
      <c r="D12" s="58"/>
      <c r="E12" s="48"/>
      <c r="F12" s="63"/>
      <c r="G12" s="58"/>
      <c r="H12" s="63"/>
      <c r="I12" s="58"/>
      <c r="J12" s="63"/>
      <c r="K12" s="78"/>
      <c r="L12" s="51"/>
    </row>
    <row r="13" spans="1:13" ht="18.75" customHeight="1" thickBot="1" x14ac:dyDescent="0.2">
      <c r="A13" s="59"/>
      <c r="B13" s="60"/>
      <c r="C13" s="60"/>
      <c r="D13" s="61"/>
      <c r="E13" s="49"/>
      <c r="F13" s="64"/>
      <c r="G13" s="61"/>
      <c r="H13" s="64"/>
      <c r="I13" s="61"/>
      <c r="J13" s="64"/>
      <c r="K13" s="79"/>
      <c r="L13" s="52"/>
    </row>
    <row r="14" spans="1:13" s="1" customFormat="1" ht="20.100000000000001" customHeight="1" x14ac:dyDescent="0.15">
      <c r="A14" s="12" t="s">
        <v>2</v>
      </c>
      <c r="B14" s="67" t="s">
        <v>3</v>
      </c>
      <c r="C14" s="68"/>
      <c r="D14" s="75"/>
      <c r="E14" s="19">
        <v>7</v>
      </c>
      <c r="F14" s="13"/>
      <c r="G14" s="19" t="s">
        <v>1</v>
      </c>
      <c r="H14" s="72"/>
      <c r="I14" s="73"/>
      <c r="J14" s="72"/>
      <c r="K14" s="74"/>
      <c r="L14" s="14" t="str">
        <f>IF(F14="○",7*1,"")</f>
        <v/>
      </c>
      <c r="M14" s="3"/>
    </row>
    <row r="15" spans="1:13" s="1" customFormat="1" ht="39.950000000000003" customHeight="1" x14ac:dyDescent="0.15">
      <c r="A15" s="12" t="s">
        <v>4</v>
      </c>
      <c r="B15" s="67" t="s">
        <v>8</v>
      </c>
      <c r="C15" s="68"/>
      <c r="D15" s="68"/>
      <c r="E15" s="19">
        <v>5</v>
      </c>
      <c r="F15" s="13"/>
      <c r="G15" s="19" t="s">
        <v>5</v>
      </c>
      <c r="H15" s="13"/>
      <c r="I15" s="19" t="s">
        <v>6</v>
      </c>
      <c r="J15" s="13"/>
      <c r="K15" s="19" t="s">
        <v>7</v>
      </c>
      <c r="L15" s="14" t="str">
        <f>IF(F15="○",5*1,IF(H15="○",5*3,IF(J15="○",5*5,"")))</f>
        <v/>
      </c>
      <c r="M15" s="3"/>
    </row>
    <row r="16" spans="1:13" s="1" customFormat="1" ht="20.100000000000001" customHeight="1" thickBot="1" x14ac:dyDescent="0.2">
      <c r="A16" s="69" t="s">
        <v>18</v>
      </c>
      <c r="B16" s="70"/>
      <c r="C16" s="70"/>
      <c r="D16" s="71"/>
      <c r="E16" s="45" t="s">
        <v>21</v>
      </c>
      <c r="F16" s="46"/>
      <c r="G16" s="46"/>
      <c r="H16" s="46"/>
      <c r="I16" s="46"/>
      <c r="J16" s="46"/>
      <c r="K16" s="46"/>
      <c r="L16" s="21" t="str">
        <f>IF(OR(SUM(L14:L15)=0,SUM(L14:L15)=""),"(a)","(a)"&amp;SUM(L14:L15))</f>
        <v>(a)</v>
      </c>
      <c r="M16" s="3"/>
    </row>
    <row r="17" spans="1:13" s="1" customFormat="1" ht="19.5" customHeight="1" thickBo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"/>
    </row>
    <row r="18" spans="1:13" s="16" customFormat="1" ht="15.75" customHeight="1" x14ac:dyDescent="0.15">
      <c r="A18" s="30" t="s">
        <v>9</v>
      </c>
      <c r="B18" s="31"/>
      <c r="C18" s="31"/>
      <c r="D18" s="31"/>
      <c r="E18" s="24"/>
      <c r="F18" s="25"/>
      <c r="G18" s="26"/>
      <c r="H18" s="34" t="s">
        <v>20</v>
      </c>
      <c r="I18" s="35"/>
      <c r="J18" s="38" t="s">
        <v>22</v>
      </c>
      <c r="K18" s="39"/>
      <c r="L18" s="40"/>
      <c r="M18" s="15"/>
    </row>
    <row r="19" spans="1:13" s="1" customFormat="1" ht="15.75" customHeight="1" thickBot="1" x14ac:dyDescent="0.2">
      <c r="A19" s="32"/>
      <c r="B19" s="33"/>
      <c r="C19" s="33"/>
      <c r="D19" s="33"/>
      <c r="E19" s="27"/>
      <c r="F19" s="28"/>
      <c r="G19" s="29"/>
      <c r="H19" s="36">
        <f>SUM(L14:L15)</f>
        <v>0</v>
      </c>
      <c r="I19" s="37"/>
      <c r="J19" s="41">
        <f>ROUNDUP(SUM(L14:L15)*4800*1.1,0)</f>
        <v>0</v>
      </c>
      <c r="K19" s="42"/>
      <c r="L19" s="43"/>
      <c r="M19" s="3"/>
    </row>
    <row r="20" spans="1:13" s="1" customFormat="1" x14ac:dyDescent="0.15">
      <c r="M20" s="3"/>
    </row>
    <row r="21" spans="1:13" s="1" customFormat="1" x14ac:dyDescent="0.15">
      <c r="A21" s="17" t="s">
        <v>19</v>
      </c>
      <c r="B21" s="18"/>
      <c r="C21" s="22" t="s">
        <v>11</v>
      </c>
      <c r="D21" s="23"/>
      <c r="E21" s="23"/>
      <c r="F21" s="23"/>
      <c r="G21" s="23"/>
      <c r="H21" s="23"/>
      <c r="I21" s="23"/>
      <c r="J21" s="23"/>
      <c r="K21" s="23"/>
      <c r="L21" s="23"/>
      <c r="M21" s="3"/>
    </row>
    <row r="22" spans="1:13" s="1" customFormat="1" x14ac:dyDescent="0.15">
      <c r="M22" s="3"/>
    </row>
    <row r="23" spans="1:13" s="1" customFormat="1" x14ac:dyDescent="0.15">
      <c r="M23" s="3"/>
    </row>
    <row r="24" spans="1:13" s="1" customFormat="1" x14ac:dyDescent="0.15">
      <c r="M24" s="3"/>
    </row>
    <row r="25" spans="1:13" s="1" customFormat="1" x14ac:dyDescent="0.15">
      <c r="M25" s="3"/>
    </row>
    <row r="26" spans="1:13" s="1" customFormat="1" x14ac:dyDescent="0.15">
      <c r="M26" s="3"/>
    </row>
  </sheetData>
  <mergeCells count="23">
    <mergeCell ref="A7:L7"/>
    <mergeCell ref="A8:L8"/>
    <mergeCell ref="B15:D15"/>
    <mergeCell ref="A16:D16"/>
    <mergeCell ref="H14:I14"/>
    <mergeCell ref="J14:K14"/>
    <mergeCell ref="B14:D14"/>
    <mergeCell ref="A9:L9"/>
    <mergeCell ref="F10:G13"/>
    <mergeCell ref="J10:K13"/>
    <mergeCell ref="A17:L17"/>
    <mergeCell ref="E16:K16"/>
    <mergeCell ref="E10:E13"/>
    <mergeCell ref="L10:L13"/>
    <mergeCell ref="A10:D13"/>
    <mergeCell ref="H10:I13"/>
    <mergeCell ref="C21:L21"/>
    <mergeCell ref="E18:G19"/>
    <mergeCell ref="A18:D19"/>
    <mergeCell ref="H18:I18"/>
    <mergeCell ref="H19:I19"/>
    <mergeCell ref="J18:L18"/>
    <mergeCell ref="J19:L19"/>
  </mergeCells>
  <phoneticPr fontId="1"/>
  <pageMargins left="0.78740157480314965" right="0.19685039370078741" top="0.78740157480314965" bottom="0.55118110236220474" header="0.51181102362204722" footer="0.51181102362204722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2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161925</xdr:rowOff>
              </from>
              <to>
                <xdr:col>13</xdr:col>
                <xdr:colOff>142875</xdr:colOff>
                <xdr:row>5</xdr:row>
                <xdr:rowOff>47625</xdr:rowOff>
              </to>
            </anchor>
          </objectPr>
        </oleObject>
      </mc:Choice>
      <mc:Fallback>
        <oleObject progId="Word.Document.8" shapeId="103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症例発表等経費積算内訳（製造販売後調査）</vt:lpstr>
      <vt:lpstr>'症例発表等経費積算内訳（製造販売後調査）'!Print_Area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root</cp:lastModifiedBy>
  <cp:lastPrinted>2022-03-09T07:30:06Z</cp:lastPrinted>
  <dcterms:created xsi:type="dcterms:W3CDTF">2006-01-25T04:19:11Z</dcterms:created>
  <dcterms:modified xsi:type="dcterms:W3CDTF">2025-10-30T07:31:29Z</dcterms:modified>
</cp:coreProperties>
</file>